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PERSONAL" sheetId="1" r:id="rId1"/>
    <sheet name="BUNURI SI SERVICII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<sst xmlns="http://schemas.openxmlformats.org/spreadsheetml/2006/main" count="174" uniqueCount="103">
  <si>
    <t>I.T.R.S.V. BRAŞOV</t>
  </si>
  <si>
    <t>Nr. crt.</t>
  </si>
  <si>
    <t>Beneficiar</t>
  </si>
  <si>
    <t>Sumă</t>
  </si>
  <si>
    <t>Natura cheltuielilor</t>
  </si>
  <si>
    <t>CHELTUIELI DE PERSONAL</t>
  </si>
  <si>
    <t>BUNURU ŞI SERVICII</t>
  </si>
  <si>
    <t>Personal I.T.R.S.V. Braşov</t>
  </si>
  <si>
    <t xml:space="preserve">rest plată salarii luna decembrie 2011 </t>
  </si>
  <si>
    <t>Bugetul Asigurărilor Sociale şi Fonduri Speciale</t>
  </si>
  <si>
    <t>contribuţie angajaţi şi angajator aferent salariilor din luna dec.2011</t>
  </si>
  <si>
    <t>Bugetul de Stat</t>
  </si>
  <si>
    <t>impozit venit pt Brasov aferent salariilor din luna dec.2011</t>
  </si>
  <si>
    <t>impozit venit pt punct de lucru Covasna aferent salariilor din luna dec.2011</t>
  </si>
  <si>
    <t>impozit venit pt punct de lucru Harghita aferent salariilor din luna dec.2011</t>
  </si>
  <si>
    <t>Bănci comerciale, Sindicatul Funcţionarilor Publici si Persoane fizice</t>
  </si>
  <si>
    <t>retineri şi popriri penrtu plată cotizaţie sindicat, pensii alimentare, rate asigurare de viata, etc.</t>
  </si>
  <si>
    <t>Romtelecom</t>
  </si>
  <si>
    <t>plată abonament telefon fix pt. ISV HG</t>
  </si>
  <si>
    <t>C.T.C.E. Pt. Neamţ</t>
  </si>
  <si>
    <t>actualizare legis luna ian.2012</t>
  </si>
  <si>
    <t>Electrica AFEE Covasna</t>
  </si>
  <si>
    <t>consum energie electrică ISV CV</t>
  </si>
  <si>
    <t>OMV Pertom Marketing</t>
  </si>
  <si>
    <t xml:space="preserve">bonuri valorice combustibil </t>
  </si>
  <si>
    <t>Kritters COM SRL</t>
  </si>
  <si>
    <t>reparatie auto bv 22 yts</t>
  </si>
  <si>
    <t>contribuţie fd. handicapaţi pt luna dec.2011</t>
  </si>
  <si>
    <t>Personal I.T.R.S.V. Brasov</t>
  </si>
  <si>
    <t>avans corespondenţă secretariat</t>
  </si>
  <si>
    <t xml:space="preserve">decontare cheltuieli diverse pt înmatriculare masina Daster (taxă primă inmatriculare etc.) </t>
  </si>
  <si>
    <t>Mariclin Marimar SRL</t>
  </si>
  <si>
    <t>servicii curaţenie sediul Braşov</t>
  </si>
  <si>
    <t>RCS &amp;RDS</t>
  </si>
  <si>
    <t>abonament servicii telefonice la sediul din Braşov</t>
  </si>
  <si>
    <t>Orange SA</t>
  </si>
  <si>
    <t>abonament servicii telefonice mobile</t>
  </si>
  <si>
    <t>abonament telefon fix pt. ISV CV</t>
  </si>
  <si>
    <t>abonament telefon fix şi internet pt. ISV SB</t>
  </si>
  <si>
    <t>abonament telefon fix pt sediul din Braşov</t>
  </si>
  <si>
    <t>Copy Service SRL</t>
  </si>
  <si>
    <t>toner pentru ISV HG</t>
  </si>
  <si>
    <t>Gold Company SRL M.Ciuc</t>
  </si>
  <si>
    <t>reparatie auto bv 24 yts</t>
  </si>
  <si>
    <t>abonament pentru luna dec.2011 şi ian.2012</t>
  </si>
  <si>
    <t>Cumpăna 1993 SRL</t>
  </si>
  <si>
    <t>Inasicon SRL</t>
  </si>
  <si>
    <t>abonament service calculatoare, imprimante, copiatoare + cartuşe, tonere şi refill cartuşe</t>
  </si>
  <si>
    <t>Asirom</t>
  </si>
  <si>
    <t>RCA pentru bv 10, 11 şi 13 yts</t>
  </si>
  <si>
    <t>Gospodăria Comunală</t>
  </si>
  <si>
    <t>apa, canal ISV CV</t>
  </si>
  <si>
    <t>Lexoffice MF SRL</t>
  </si>
  <si>
    <t>servicii secretariat luna ian.2012</t>
  </si>
  <si>
    <t>GDF SUEZ</t>
  </si>
  <si>
    <t>consum gaye naturale ISV CV</t>
  </si>
  <si>
    <t xml:space="preserve">cheltuieli deplasare </t>
  </si>
  <si>
    <t>diurnă</t>
  </si>
  <si>
    <t xml:space="preserve">rest plată salarii luna ianuarie 2012 </t>
  </si>
  <si>
    <t>contribuţie angajaţi şi angajator aferent salariilor din luna ian.2012</t>
  </si>
  <si>
    <t>impozit venit pt Brasov aferent salariilor din luna ian.2012</t>
  </si>
  <si>
    <t>impozit venit pt punct de lucru Covasna aferent salariilor din luna ian.2012</t>
  </si>
  <si>
    <t>impozit venit pt punct de lucru Harghita aferent salariilor din luna ian.2012</t>
  </si>
  <si>
    <t>plată cheltuieli diverse achitate din bani personali (taxa drum, combustibil, reparatii auto, etc.)</t>
  </si>
  <si>
    <t>rest plată salarii luna februarie 2012</t>
  </si>
  <si>
    <t>retineri şi popriri pentru plată cotizaţie sindicat, pensii alimentare, rate asigurare de viata, etc.</t>
  </si>
  <si>
    <t>impozit venit pt Brasov aferent salariilor din luna febr.2012</t>
  </si>
  <si>
    <t>impozit venit pt punct de lucru Harghita aferent salariilor din luna febr.2012</t>
  </si>
  <si>
    <t>impozit venit pt punct de lucru Covasna aferent salariilor din luna febr.2012</t>
  </si>
  <si>
    <t>contribuţie angajaţi şi angajator aferent salariilor din luna febr.2012</t>
  </si>
  <si>
    <t>rest plată sentinţe civile conf.legii 230/2011 şi 283/2011</t>
  </si>
  <si>
    <t xml:space="preserve">impozit venit pt Brasov aferent sentinţelor civile </t>
  </si>
  <si>
    <t xml:space="preserve">impozit venit pt punctul de lucru Harghita aferent sentinţelor civile </t>
  </si>
  <si>
    <t xml:space="preserve">impozit venit pt punctul de lucru din Covasna aferent sentinţelor civile </t>
  </si>
  <si>
    <t>contribuţie asiguraţi şi asigurator aferent sentinţelor civile</t>
  </si>
  <si>
    <t>Total</t>
  </si>
  <si>
    <t>RCA pentru 5 auto marca Ford şi 4 auto marca Logan</t>
  </si>
  <si>
    <t>contribuţie fd. handicapaţi pt luna ian.2012</t>
  </si>
  <si>
    <t>CTCE Pt. Neamţ</t>
  </si>
  <si>
    <t>actualizare legis luna febr.2012</t>
  </si>
  <si>
    <t>servicii curaţenie sediul Braşov pt luna ian.2012</t>
  </si>
  <si>
    <t xml:space="preserve">RPLP KRONSTADT </t>
  </si>
  <si>
    <t>chirie spaţiu sediul Braşov pt lunile ian. şi febr. 2012</t>
  </si>
  <si>
    <t>Vademecum Comserv SRL</t>
  </si>
  <si>
    <t>materiale pt curăţenie</t>
  </si>
  <si>
    <t>consumabile - cartuşe, tonere</t>
  </si>
  <si>
    <t xml:space="preserve">furnituri birou </t>
  </si>
  <si>
    <t>acumulator pt auto bv 24 yts</t>
  </si>
  <si>
    <t>abonament telefon fix pt. ISV HG</t>
  </si>
  <si>
    <t xml:space="preserve">cheltuieli diverse plătite de către personal şi recuperate de la instituţie ( ex. corespondenţă secretariat, roviniete etc.) </t>
  </si>
  <si>
    <t>Tega SA</t>
  </si>
  <si>
    <t>transport deşeuri menajere ISV CV</t>
  </si>
  <si>
    <t>ab. servicii telefonice mobile şi modemuri internet</t>
  </si>
  <si>
    <t>consum gaze naturale la sediul din Braşov</t>
  </si>
  <si>
    <t>consum energie electrică la sediul din Braşov</t>
  </si>
  <si>
    <t>igienizare dozator</t>
  </si>
  <si>
    <t>reparaţie auto bv 24 yts (filtru motorină)</t>
  </si>
  <si>
    <t>DS Harghita</t>
  </si>
  <si>
    <t>chirie spaţiu pt sediul de la ISV HG pt trim IV 2011</t>
  </si>
  <si>
    <t>servicii secretariat luna febr.2012</t>
  </si>
  <si>
    <t>abonament service calculatoare, imprimante, copiatoare pe luna febr. 2012 + refill cartuşe şi piese schimb calculatoare</t>
  </si>
  <si>
    <t>Astra SA</t>
  </si>
  <si>
    <t>rată CASCO pt 17 autoturisme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</si>
</sst>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/>
    </xf>
    <xf numFmtId="0" fontId="0" fillId="0" borderId="1" xfId="0" applyBorder="1" applyAlignment="1">
      <alignment wrapText="1"/>
    </xf>
    <xf numFmtId="2" fontId="0" fillId="0" borderId="1" xfId="0" applyNumberFormat="1" applyBorder="1" applyAlignment="1">
      <alignment wrapText="1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tabSelected="1" workbookViewId="0" topLeftCell="A22">
      <selection activeCell="I27" sqref="I27"/>
    </sheetView>
  </sheetViews>
  <sheetFormatPr defaultColWidth="9.140625" defaultRowHeight="12.75"/>
  <cols>
    <col min="1" max="1" width="6.421875" style="0" customWidth="1"/>
    <col min="2" max="2" width="27.28125" style="0" customWidth="1"/>
    <col min="3" max="3" width="10.28125" style="0" customWidth="1"/>
    <col min="4" max="4" width="33.140625" style="0" customWidth="1"/>
  </cols>
  <sheetData>
    <row r="1" ht="12.75">
      <c r="A1" s="1" t="s">
        <v>0</v>
      </c>
    </row>
    <row r="2" ht="12.75">
      <c r="A2" s="1"/>
    </row>
    <row r="3" ht="12.75">
      <c r="A3" s="1"/>
    </row>
    <row r="4" spans="1:4" ht="12.75">
      <c r="A4" s="9" t="s">
        <v>5</v>
      </c>
      <c r="B4" s="10"/>
      <c r="C4" s="10"/>
      <c r="D4" s="10"/>
    </row>
    <row r="5" ht="12.75">
      <c r="A5" s="1"/>
    </row>
    <row r="7" spans="1:4" ht="12.75">
      <c r="A7" s="11" t="s">
        <v>1</v>
      </c>
      <c r="B7" s="11" t="s">
        <v>2</v>
      </c>
      <c r="C7" s="11" t="s">
        <v>3</v>
      </c>
      <c r="D7" s="11" t="s">
        <v>4</v>
      </c>
    </row>
    <row r="8" spans="1:4" ht="12.75">
      <c r="A8" s="12"/>
      <c r="B8" s="13"/>
      <c r="C8" s="13"/>
      <c r="D8" s="13"/>
    </row>
    <row r="9" spans="1:4" ht="12.75">
      <c r="A9" s="3">
        <v>1</v>
      </c>
      <c r="B9" s="2" t="s">
        <v>7</v>
      </c>
      <c r="C9" s="4">
        <v>75287</v>
      </c>
      <c r="D9" s="2" t="s">
        <v>8</v>
      </c>
    </row>
    <row r="10" spans="1:4" ht="25.5">
      <c r="A10" s="3">
        <v>2</v>
      </c>
      <c r="B10" s="5" t="s">
        <v>9</v>
      </c>
      <c r="C10" s="4">
        <v>48269</v>
      </c>
      <c r="D10" s="5" t="s">
        <v>10</v>
      </c>
    </row>
    <row r="11" spans="1:4" ht="25.5">
      <c r="A11" s="3">
        <v>3</v>
      </c>
      <c r="B11" s="2" t="s">
        <v>11</v>
      </c>
      <c r="C11" s="4">
        <v>8428</v>
      </c>
      <c r="D11" s="5" t="s">
        <v>12</v>
      </c>
    </row>
    <row r="12" spans="1:4" ht="38.25">
      <c r="A12" s="3">
        <v>4</v>
      </c>
      <c r="B12" s="2" t="s">
        <v>11</v>
      </c>
      <c r="C12" s="4">
        <v>1708</v>
      </c>
      <c r="D12" s="5" t="s">
        <v>13</v>
      </c>
    </row>
    <row r="13" spans="1:4" ht="38.25">
      <c r="A13" s="3">
        <v>5</v>
      </c>
      <c r="B13" s="2" t="s">
        <v>11</v>
      </c>
      <c r="C13" s="4">
        <v>2975</v>
      </c>
      <c r="D13" s="5" t="s">
        <v>14</v>
      </c>
    </row>
    <row r="14" spans="1:4" ht="38.25">
      <c r="A14" s="3">
        <v>6</v>
      </c>
      <c r="B14" s="5" t="s">
        <v>15</v>
      </c>
      <c r="C14" s="4">
        <v>3275</v>
      </c>
      <c r="D14" s="5" t="s">
        <v>16</v>
      </c>
    </row>
    <row r="15" spans="1:4" ht="12.75">
      <c r="A15" s="3">
        <v>7</v>
      </c>
      <c r="B15" s="2" t="s">
        <v>7</v>
      </c>
      <c r="C15" s="4">
        <v>637</v>
      </c>
      <c r="D15" s="2" t="s">
        <v>57</v>
      </c>
    </row>
    <row r="16" spans="1:4" ht="12.75">
      <c r="A16" s="3">
        <v>8</v>
      </c>
      <c r="B16" s="2" t="s">
        <v>7</v>
      </c>
      <c r="C16" s="4">
        <v>83464</v>
      </c>
      <c r="D16" s="2" t="s">
        <v>58</v>
      </c>
    </row>
    <row r="17" spans="1:4" ht="38.25">
      <c r="A17" s="3">
        <v>9</v>
      </c>
      <c r="B17" s="5" t="s">
        <v>15</v>
      </c>
      <c r="C17" s="4">
        <v>3778</v>
      </c>
      <c r="D17" s="5" t="s">
        <v>65</v>
      </c>
    </row>
    <row r="18" spans="1:4" ht="25.5">
      <c r="A18" s="3">
        <v>10</v>
      </c>
      <c r="B18" s="5" t="s">
        <v>9</v>
      </c>
      <c r="C18" s="4">
        <v>52921</v>
      </c>
      <c r="D18" s="5" t="s">
        <v>59</v>
      </c>
    </row>
    <row r="19" spans="1:4" ht="25.5">
      <c r="A19" s="3">
        <v>11</v>
      </c>
      <c r="B19" s="2" t="s">
        <v>11</v>
      </c>
      <c r="C19" s="4">
        <v>9433</v>
      </c>
      <c r="D19" s="5" t="s">
        <v>60</v>
      </c>
    </row>
    <row r="20" spans="1:4" ht="38.25">
      <c r="A20" s="3">
        <v>12</v>
      </c>
      <c r="B20" s="2" t="s">
        <v>11</v>
      </c>
      <c r="C20" s="4">
        <v>1960</v>
      </c>
      <c r="D20" s="5" t="s">
        <v>61</v>
      </c>
    </row>
    <row r="21" spans="1:4" ht="38.25">
      <c r="A21" s="3">
        <v>13</v>
      </c>
      <c r="B21" s="2" t="s">
        <v>11</v>
      </c>
      <c r="C21" s="4">
        <v>3251</v>
      </c>
      <c r="D21" s="5" t="s">
        <v>62</v>
      </c>
    </row>
    <row r="22" spans="1:4" ht="12.75">
      <c r="A22" s="3">
        <v>14</v>
      </c>
      <c r="B22" s="2" t="s">
        <v>7</v>
      </c>
      <c r="C22" s="4">
        <v>143</v>
      </c>
      <c r="D22" s="2" t="s">
        <v>57</v>
      </c>
    </row>
    <row r="23" spans="1:4" ht="12.75">
      <c r="A23" s="3">
        <v>15</v>
      </c>
      <c r="B23" s="2" t="s">
        <v>7</v>
      </c>
      <c r="C23" s="4">
        <v>82071</v>
      </c>
      <c r="D23" s="2" t="s">
        <v>64</v>
      </c>
    </row>
    <row r="24" spans="1:4" ht="38.25">
      <c r="A24" s="3">
        <v>16</v>
      </c>
      <c r="B24" s="5" t="s">
        <v>15</v>
      </c>
      <c r="C24" s="4">
        <v>3765</v>
      </c>
      <c r="D24" s="5" t="s">
        <v>65</v>
      </c>
    </row>
    <row r="25" spans="1:4" ht="25.5">
      <c r="A25" s="3">
        <v>17</v>
      </c>
      <c r="B25" s="2" t="s">
        <v>11</v>
      </c>
      <c r="C25" s="4">
        <v>9664</v>
      </c>
      <c r="D25" s="5" t="s">
        <v>66</v>
      </c>
    </row>
    <row r="26" spans="1:4" ht="38.25">
      <c r="A26" s="3">
        <v>18</v>
      </c>
      <c r="B26" s="2" t="s">
        <v>11</v>
      </c>
      <c r="C26" s="4">
        <v>2977</v>
      </c>
      <c r="D26" s="5" t="s">
        <v>67</v>
      </c>
    </row>
    <row r="27" spans="1:4" ht="38.25">
      <c r="A27" s="3">
        <v>19</v>
      </c>
      <c r="B27" s="2" t="s">
        <v>11</v>
      </c>
      <c r="C27" s="4">
        <v>1668</v>
      </c>
      <c r="D27" s="5" t="s">
        <v>68</v>
      </c>
    </row>
    <row r="28" spans="1:4" ht="25.5">
      <c r="A28" s="3">
        <v>20</v>
      </c>
      <c r="B28" s="5" t="s">
        <v>9</v>
      </c>
      <c r="C28" s="4">
        <v>51088</v>
      </c>
      <c r="D28" s="5" t="s">
        <v>69</v>
      </c>
    </row>
    <row r="29" spans="1:4" ht="25.5">
      <c r="A29" s="3">
        <v>21</v>
      </c>
      <c r="B29" s="2" t="s">
        <v>7</v>
      </c>
      <c r="C29" s="4">
        <v>29463</v>
      </c>
      <c r="D29" s="6" t="s">
        <v>70</v>
      </c>
    </row>
    <row r="30" spans="1:4" ht="25.5">
      <c r="A30" s="3">
        <v>22</v>
      </c>
      <c r="B30" s="2" t="s">
        <v>11</v>
      </c>
      <c r="C30" s="4">
        <v>3692</v>
      </c>
      <c r="D30" s="5" t="s">
        <v>71</v>
      </c>
    </row>
    <row r="31" spans="1:4" ht="25.5">
      <c r="A31" s="3">
        <v>23</v>
      </c>
      <c r="B31" s="2" t="s">
        <v>11</v>
      </c>
      <c r="C31" s="4">
        <v>1273</v>
      </c>
      <c r="D31" s="5" t="s">
        <v>72</v>
      </c>
    </row>
    <row r="32" spans="1:4" ht="25.5">
      <c r="A32" s="3">
        <v>24</v>
      </c>
      <c r="B32" s="2" t="s">
        <v>11</v>
      </c>
      <c r="C32" s="4">
        <v>656</v>
      </c>
      <c r="D32" s="5" t="s">
        <v>73</v>
      </c>
    </row>
    <row r="33" spans="1:4" ht="25.5">
      <c r="A33" s="3">
        <v>25</v>
      </c>
      <c r="B33" s="5" t="s">
        <v>9</v>
      </c>
      <c r="C33" s="4">
        <v>18519</v>
      </c>
      <c r="D33" s="5" t="s">
        <v>74</v>
      </c>
    </row>
    <row r="34" spans="1:4" ht="12.75">
      <c r="A34" s="3"/>
      <c r="B34" s="7" t="s">
        <v>75</v>
      </c>
      <c r="C34" s="8">
        <f>SUM(C9:C33)</f>
        <v>500365</v>
      </c>
      <c r="D34" s="2"/>
    </row>
    <row r="35" spans="1:4" ht="12.75">
      <c r="A35" s="3"/>
      <c r="B35" s="2"/>
      <c r="C35" s="4"/>
      <c r="D35" s="2"/>
    </row>
    <row r="36" spans="1:4" ht="12.75">
      <c r="A36" s="3"/>
      <c r="B36" s="2"/>
      <c r="C36" s="4"/>
      <c r="D36" s="2"/>
    </row>
    <row r="37" spans="1:4" ht="12.75">
      <c r="A37" s="3"/>
      <c r="B37" s="2"/>
      <c r="C37" s="4"/>
      <c r="D37" s="2"/>
    </row>
    <row r="38" spans="1:4" ht="12.75">
      <c r="A38" s="3"/>
      <c r="B38" s="2"/>
      <c r="C38" s="4"/>
      <c r="D38" s="2"/>
    </row>
  </sheetData>
  <mergeCells count="5">
    <mergeCell ref="A4:D4"/>
    <mergeCell ref="A7:A8"/>
    <mergeCell ref="B7:B8"/>
    <mergeCell ref="C7:C8"/>
    <mergeCell ref="D7:D8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5"/>
  <sheetViews>
    <sheetView workbookViewId="0" topLeftCell="A38">
      <selection activeCell="C64" sqref="C64"/>
    </sheetView>
  </sheetViews>
  <sheetFormatPr defaultColWidth="9.140625" defaultRowHeight="12.75"/>
  <cols>
    <col min="1" max="1" width="6.421875" style="0" customWidth="1"/>
    <col min="2" max="2" width="27.28125" style="0" customWidth="1"/>
    <col min="3" max="3" width="10.28125" style="0" customWidth="1"/>
    <col min="4" max="4" width="47.00390625" style="0" customWidth="1"/>
  </cols>
  <sheetData>
    <row r="1" ht="12.75">
      <c r="A1" s="1" t="s">
        <v>0</v>
      </c>
    </row>
    <row r="2" ht="12.75">
      <c r="A2" s="1"/>
    </row>
    <row r="3" ht="12.75">
      <c r="A3" s="1"/>
    </row>
    <row r="4" spans="1:4" ht="12.75">
      <c r="A4" s="9" t="s">
        <v>6</v>
      </c>
      <c r="B4" s="10"/>
      <c r="C4" s="10"/>
      <c r="D4" s="10"/>
    </row>
    <row r="5" ht="12.75">
      <c r="A5" s="1"/>
    </row>
    <row r="7" spans="1:4" ht="12.75">
      <c r="A7" s="11" t="s">
        <v>1</v>
      </c>
      <c r="B7" s="11" t="s">
        <v>2</v>
      </c>
      <c r="C7" s="11" t="s">
        <v>3</v>
      </c>
      <c r="D7" s="11" t="s">
        <v>4</v>
      </c>
    </row>
    <row r="8" spans="1:4" ht="12.75">
      <c r="A8" s="12"/>
      <c r="B8" s="13"/>
      <c r="C8" s="13"/>
      <c r="D8" s="13"/>
    </row>
    <row r="9" spans="1:4" ht="12.75">
      <c r="A9" s="3">
        <v>1</v>
      </c>
      <c r="B9" s="2" t="s">
        <v>17</v>
      </c>
      <c r="C9" s="4">
        <v>235.97</v>
      </c>
      <c r="D9" s="2" t="s">
        <v>18</v>
      </c>
    </row>
    <row r="10" spans="1:4" ht="12.75">
      <c r="A10" s="3">
        <v>2</v>
      </c>
      <c r="B10" s="2" t="s">
        <v>19</v>
      </c>
      <c r="C10" s="4">
        <v>236.98</v>
      </c>
      <c r="D10" s="2" t="s">
        <v>20</v>
      </c>
    </row>
    <row r="11" spans="1:4" ht="12.75">
      <c r="A11" s="3">
        <v>3</v>
      </c>
      <c r="B11" s="2" t="s">
        <v>21</v>
      </c>
      <c r="C11" s="4">
        <v>195.06</v>
      </c>
      <c r="D11" s="2" t="s">
        <v>22</v>
      </c>
    </row>
    <row r="12" spans="1:4" ht="12.75">
      <c r="A12" s="3">
        <v>4</v>
      </c>
      <c r="B12" s="2" t="s">
        <v>23</v>
      </c>
      <c r="C12" s="4">
        <v>12521.58</v>
      </c>
      <c r="D12" s="2" t="s">
        <v>24</v>
      </c>
    </row>
    <row r="13" spans="1:4" ht="12.75">
      <c r="A13" s="3">
        <v>5</v>
      </c>
      <c r="B13" s="2" t="s">
        <v>25</v>
      </c>
      <c r="C13" s="4">
        <v>2940</v>
      </c>
      <c r="D13" s="2" t="s">
        <v>26</v>
      </c>
    </row>
    <row r="14" spans="1:4" ht="12.75">
      <c r="A14" s="3">
        <v>6</v>
      </c>
      <c r="B14" s="2" t="s">
        <v>11</v>
      </c>
      <c r="C14" s="4">
        <v>670</v>
      </c>
      <c r="D14" s="2" t="s">
        <v>27</v>
      </c>
    </row>
    <row r="15" spans="1:4" ht="12.75">
      <c r="A15" s="3">
        <v>7</v>
      </c>
      <c r="B15" s="2" t="s">
        <v>28</v>
      </c>
      <c r="C15" s="4">
        <v>500</v>
      </c>
      <c r="D15" s="2" t="s">
        <v>29</v>
      </c>
    </row>
    <row r="16" spans="1:4" ht="25.5">
      <c r="A16" s="3">
        <v>8</v>
      </c>
      <c r="B16" s="2" t="s">
        <v>28</v>
      </c>
      <c r="C16" s="4">
        <v>1446.59</v>
      </c>
      <c r="D16" s="6" t="s">
        <v>30</v>
      </c>
    </row>
    <row r="17" spans="1:4" ht="12.75">
      <c r="A17" s="3">
        <v>9</v>
      </c>
      <c r="B17" s="2" t="s">
        <v>31</v>
      </c>
      <c r="C17" s="4">
        <v>600</v>
      </c>
      <c r="D17" s="2" t="s">
        <v>32</v>
      </c>
    </row>
    <row r="18" spans="1:4" ht="12.75">
      <c r="A18" s="3">
        <v>10</v>
      </c>
      <c r="B18" s="2" t="s">
        <v>33</v>
      </c>
      <c r="C18" s="4">
        <v>82.71</v>
      </c>
      <c r="D18" s="2" t="s">
        <v>34</v>
      </c>
    </row>
    <row r="19" spans="1:4" ht="12.75">
      <c r="A19" s="3">
        <v>11</v>
      </c>
      <c r="B19" s="2" t="s">
        <v>35</v>
      </c>
      <c r="C19" s="4">
        <v>3368.14</v>
      </c>
      <c r="D19" s="2" t="s">
        <v>36</v>
      </c>
    </row>
    <row r="20" spans="1:4" ht="12.75">
      <c r="A20" s="3">
        <v>12</v>
      </c>
      <c r="B20" s="2" t="s">
        <v>17</v>
      </c>
      <c r="C20" s="4">
        <v>64.78</v>
      </c>
      <c r="D20" s="2" t="s">
        <v>37</v>
      </c>
    </row>
    <row r="21" spans="1:4" ht="12.75">
      <c r="A21" s="3">
        <v>13</v>
      </c>
      <c r="B21" s="2" t="s">
        <v>17</v>
      </c>
      <c r="C21" s="4">
        <v>199.39</v>
      </c>
      <c r="D21" s="2" t="s">
        <v>38</v>
      </c>
    </row>
    <row r="22" spans="1:4" ht="12.75">
      <c r="A22" s="3">
        <v>14</v>
      </c>
      <c r="B22" s="2" t="s">
        <v>17</v>
      </c>
      <c r="C22" s="2">
        <v>124.06</v>
      </c>
      <c r="D22" s="2" t="s">
        <v>39</v>
      </c>
    </row>
    <row r="23" spans="1:4" ht="12.75">
      <c r="A23" s="3">
        <v>15</v>
      </c>
      <c r="B23" s="2" t="s">
        <v>40</v>
      </c>
      <c r="C23" s="4">
        <v>70</v>
      </c>
      <c r="D23" s="2" t="s">
        <v>41</v>
      </c>
    </row>
    <row r="24" spans="1:4" ht="12.75">
      <c r="A24" s="3">
        <v>16</v>
      </c>
      <c r="B24" s="2" t="s">
        <v>42</v>
      </c>
      <c r="C24" s="2">
        <v>2042.19</v>
      </c>
      <c r="D24" s="2" t="s">
        <v>43</v>
      </c>
    </row>
    <row r="25" spans="1:4" ht="12.75">
      <c r="A25" s="3">
        <v>17</v>
      </c>
      <c r="B25" s="2" t="s">
        <v>45</v>
      </c>
      <c r="C25" s="2">
        <v>188.01</v>
      </c>
      <c r="D25" s="2" t="s">
        <v>44</v>
      </c>
    </row>
    <row r="26" spans="1:4" ht="25.5">
      <c r="A26" s="3">
        <v>18</v>
      </c>
      <c r="B26" s="2" t="s">
        <v>46</v>
      </c>
      <c r="C26" s="2">
        <v>2799.92</v>
      </c>
      <c r="D26" s="5" t="s">
        <v>47</v>
      </c>
    </row>
    <row r="27" spans="1:4" ht="12.75">
      <c r="A27" s="3">
        <v>19</v>
      </c>
      <c r="B27" s="2" t="s">
        <v>48</v>
      </c>
      <c r="C27" s="4">
        <v>1058.8</v>
      </c>
      <c r="D27" s="2" t="s">
        <v>49</v>
      </c>
    </row>
    <row r="28" spans="1:4" ht="12.75">
      <c r="A28" s="3">
        <v>20</v>
      </c>
      <c r="B28" s="2" t="s">
        <v>50</v>
      </c>
      <c r="C28" s="2">
        <v>93.06</v>
      </c>
      <c r="D28" s="2" t="s">
        <v>51</v>
      </c>
    </row>
    <row r="29" spans="1:4" ht="12.75">
      <c r="A29" s="3">
        <v>21</v>
      </c>
      <c r="B29" s="2" t="s">
        <v>52</v>
      </c>
      <c r="C29" s="4">
        <v>1600</v>
      </c>
      <c r="D29" s="2" t="s">
        <v>53</v>
      </c>
    </row>
    <row r="30" spans="1:4" ht="12.75">
      <c r="A30" s="3">
        <v>22</v>
      </c>
      <c r="B30" s="2" t="s">
        <v>54</v>
      </c>
      <c r="C30" s="2">
        <v>1407.03</v>
      </c>
      <c r="D30" s="2" t="s">
        <v>55</v>
      </c>
    </row>
    <row r="31" spans="1:4" ht="12.75">
      <c r="A31" s="3">
        <v>23</v>
      </c>
      <c r="B31" s="2" t="s">
        <v>28</v>
      </c>
      <c r="C31" s="2">
        <v>2840.97</v>
      </c>
      <c r="D31" s="2" t="s">
        <v>56</v>
      </c>
    </row>
    <row r="32" spans="1:4" ht="25.5">
      <c r="A32" s="3">
        <v>24</v>
      </c>
      <c r="B32" s="2" t="s">
        <v>28</v>
      </c>
      <c r="C32" s="2">
        <v>3781.98</v>
      </c>
      <c r="D32" s="6" t="s">
        <v>63</v>
      </c>
    </row>
    <row r="33" spans="1:4" ht="12.75">
      <c r="A33" s="3">
        <v>25</v>
      </c>
      <c r="B33" s="2" t="s">
        <v>48</v>
      </c>
      <c r="C33" s="4">
        <v>2778.4</v>
      </c>
      <c r="D33" s="2" t="s">
        <v>76</v>
      </c>
    </row>
    <row r="34" spans="1:4" ht="12.75">
      <c r="A34" s="3">
        <v>26</v>
      </c>
      <c r="B34" s="2" t="s">
        <v>11</v>
      </c>
      <c r="C34" s="4">
        <v>840</v>
      </c>
      <c r="D34" s="2" t="s">
        <v>77</v>
      </c>
    </row>
    <row r="35" spans="1:4" ht="12.75">
      <c r="A35" s="3">
        <v>27</v>
      </c>
      <c r="B35" s="2" t="s">
        <v>78</v>
      </c>
      <c r="C35" s="4">
        <v>237.56</v>
      </c>
      <c r="D35" s="2" t="s">
        <v>79</v>
      </c>
    </row>
    <row r="36" spans="1:4" ht="12.75">
      <c r="A36" s="3">
        <v>28</v>
      </c>
      <c r="B36" s="2" t="s">
        <v>31</v>
      </c>
      <c r="C36" s="4">
        <v>600</v>
      </c>
      <c r="D36" s="2" t="s">
        <v>80</v>
      </c>
    </row>
    <row r="37" spans="1:4" ht="12.75">
      <c r="A37" s="3">
        <v>29</v>
      </c>
      <c r="B37" s="2" t="s">
        <v>81</v>
      </c>
      <c r="C37" s="4">
        <v>496</v>
      </c>
      <c r="D37" s="2" t="s">
        <v>82</v>
      </c>
    </row>
    <row r="38" spans="1:4" ht="12.75">
      <c r="A38" s="3">
        <v>30</v>
      </c>
      <c r="B38" s="2" t="s">
        <v>83</v>
      </c>
      <c r="C38" s="4">
        <v>489.29</v>
      </c>
      <c r="D38" s="2" t="s">
        <v>84</v>
      </c>
    </row>
    <row r="39" spans="1:4" ht="12.75">
      <c r="A39" s="3">
        <v>31</v>
      </c>
      <c r="B39" s="2" t="s">
        <v>83</v>
      </c>
      <c r="C39" s="4">
        <v>1502.01</v>
      </c>
      <c r="D39" s="2" t="s">
        <v>85</v>
      </c>
    </row>
    <row r="40" spans="1:4" ht="12.75">
      <c r="A40" s="3">
        <v>32</v>
      </c>
      <c r="B40" s="2" t="s">
        <v>83</v>
      </c>
      <c r="C40" s="4">
        <v>1430.66</v>
      </c>
      <c r="D40" s="2" t="s">
        <v>86</v>
      </c>
    </row>
    <row r="41" spans="1:4" ht="12.75">
      <c r="A41" s="3">
        <v>33</v>
      </c>
      <c r="B41" s="2" t="s">
        <v>23</v>
      </c>
      <c r="C41" s="4">
        <v>12521.58</v>
      </c>
      <c r="D41" s="2" t="s">
        <v>24</v>
      </c>
    </row>
    <row r="42" spans="1:4" ht="12.75">
      <c r="A42" s="3">
        <v>34</v>
      </c>
      <c r="B42" s="2" t="s">
        <v>42</v>
      </c>
      <c r="C42" s="4">
        <v>381.6</v>
      </c>
      <c r="D42" s="2" t="s">
        <v>87</v>
      </c>
    </row>
    <row r="43" spans="1:4" ht="12.75">
      <c r="A43" s="3">
        <v>35</v>
      </c>
      <c r="B43" s="2" t="s">
        <v>21</v>
      </c>
      <c r="C43" s="4">
        <v>216.74</v>
      </c>
      <c r="D43" s="2" t="s">
        <v>22</v>
      </c>
    </row>
    <row r="44" spans="1:4" ht="12.75">
      <c r="A44" s="3">
        <v>36</v>
      </c>
      <c r="B44" s="2" t="s">
        <v>17</v>
      </c>
      <c r="C44" s="4">
        <v>117.89</v>
      </c>
      <c r="D44" s="2" t="s">
        <v>88</v>
      </c>
    </row>
    <row r="45" spans="1:4" ht="12.75">
      <c r="A45" s="3">
        <v>37</v>
      </c>
      <c r="B45" s="2" t="s">
        <v>28</v>
      </c>
      <c r="C45" s="2">
        <v>1702.01</v>
      </c>
      <c r="D45" s="2" t="s">
        <v>56</v>
      </c>
    </row>
    <row r="46" spans="1:4" ht="38.25">
      <c r="A46" s="3">
        <v>38</v>
      </c>
      <c r="B46" s="2" t="s">
        <v>28</v>
      </c>
      <c r="C46" s="2">
        <v>1916.28</v>
      </c>
      <c r="D46" s="5" t="s">
        <v>89</v>
      </c>
    </row>
    <row r="47" spans="1:4" ht="12.75">
      <c r="A47" s="3">
        <v>39</v>
      </c>
      <c r="B47" s="2" t="s">
        <v>50</v>
      </c>
      <c r="C47" s="2">
        <v>9.79</v>
      </c>
      <c r="D47" s="2" t="s">
        <v>51</v>
      </c>
    </row>
    <row r="48" spans="1:4" ht="12.75">
      <c r="A48" s="11" t="s">
        <v>1</v>
      </c>
      <c r="B48" s="11" t="s">
        <v>2</v>
      </c>
      <c r="C48" s="11" t="s">
        <v>3</v>
      </c>
      <c r="D48" s="11" t="s">
        <v>4</v>
      </c>
    </row>
    <row r="49" spans="1:4" ht="12.75">
      <c r="A49" s="12"/>
      <c r="B49" s="13"/>
      <c r="C49" s="13"/>
      <c r="D49" s="13"/>
    </row>
    <row r="50" spans="1:4" ht="12.75">
      <c r="A50" s="3">
        <v>40</v>
      </c>
      <c r="B50" s="2" t="s">
        <v>90</v>
      </c>
      <c r="C50" s="4">
        <v>105</v>
      </c>
      <c r="D50" s="2" t="s">
        <v>91</v>
      </c>
    </row>
    <row r="51" spans="1:4" ht="12.75">
      <c r="A51" s="3">
        <v>41</v>
      </c>
      <c r="B51" s="2" t="s">
        <v>33</v>
      </c>
      <c r="C51" s="4">
        <v>81.57</v>
      </c>
      <c r="D51" s="2" t="s">
        <v>34</v>
      </c>
    </row>
    <row r="52" spans="1:4" ht="12.75">
      <c r="A52" s="3">
        <v>42</v>
      </c>
      <c r="B52" s="2" t="s">
        <v>17</v>
      </c>
      <c r="C52" s="4">
        <v>123.21</v>
      </c>
      <c r="D52" s="2" t="s">
        <v>39</v>
      </c>
    </row>
    <row r="53" spans="1:4" ht="12.75">
      <c r="A53" s="3">
        <v>43</v>
      </c>
      <c r="B53" s="2" t="s">
        <v>17</v>
      </c>
      <c r="C53" s="4">
        <v>68.55</v>
      </c>
      <c r="D53" s="2" t="s">
        <v>37</v>
      </c>
    </row>
    <row r="54" spans="1:4" ht="12.75">
      <c r="A54" s="3">
        <v>44</v>
      </c>
      <c r="B54" s="2" t="s">
        <v>17</v>
      </c>
      <c r="C54" s="4">
        <v>195.36</v>
      </c>
      <c r="D54" s="2" t="s">
        <v>38</v>
      </c>
    </row>
    <row r="55" spans="1:4" ht="12.75">
      <c r="A55" s="3">
        <v>45</v>
      </c>
      <c r="B55" s="2" t="s">
        <v>35</v>
      </c>
      <c r="C55" s="4">
        <v>3729.94</v>
      </c>
      <c r="D55" s="2" t="s">
        <v>92</v>
      </c>
    </row>
    <row r="56" spans="1:4" ht="12.75">
      <c r="A56" s="3">
        <v>46</v>
      </c>
      <c r="B56" s="2" t="s">
        <v>81</v>
      </c>
      <c r="C56" s="4">
        <v>1531.16</v>
      </c>
      <c r="D56" s="2" t="s">
        <v>93</v>
      </c>
    </row>
    <row r="57" spans="1:4" ht="12.75">
      <c r="A57" s="3">
        <v>47</v>
      </c>
      <c r="B57" s="2" t="s">
        <v>81</v>
      </c>
      <c r="C57" s="4">
        <v>1338.12</v>
      </c>
      <c r="D57" s="2" t="s">
        <v>94</v>
      </c>
    </row>
    <row r="58" spans="1:4" ht="12.75">
      <c r="A58" s="3">
        <v>48</v>
      </c>
      <c r="B58" s="2" t="s">
        <v>45</v>
      </c>
      <c r="C58" s="4">
        <v>27.04</v>
      </c>
      <c r="D58" s="2" t="s">
        <v>95</v>
      </c>
    </row>
    <row r="59" spans="1:4" ht="12.75">
      <c r="A59" s="3">
        <v>49</v>
      </c>
      <c r="B59" s="2" t="s">
        <v>42</v>
      </c>
      <c r="C59" s="4">
        <v>305.8</v>
      </c>
      <c r="D59" s="2" t="s">
        <v>96</v>
      </c>
    </row>
    <row r="60" spans="1:4" ht="12.75">
      <c r="A60" s="3">
        <v>50</v>
      </c>
      <c r="B60" s="2" t="s">
        <v>97</v>
      </c>
      <c r="C60" s="2">
        <v>3049.41</v>
      </c>
      <c r="D60" s="2" t="s">
        <v>98</v>
      </c>
    </row>
    <row r="61" spans="1:4" ht="12.75">
      <c r="A61" s="3">
        <v>51</v>
      </c>
      <c r="B61" s="2" t="s">
        <v>52</v>
      </c>
      <c r="C61" s="4">
        <v>1600</v>
      </c>
      <c r="D61" s="2" t="s">
        <v>99</v>
      </c>
    </row>
    <row r="62" spans="1:4" ht="38.25">
      <c r="A62" s="3">
        <v>52</v>
      </c>
      <c r="B62" s="2" t="s">
        <v>46</v>
      </c>
      <c r="C62" s="4">
        <v>2911.52</v>
      </c>
      <c r="D62" s="5" t="s">
        <v>100</v>
      </c>
    </row>
    <row r="63" spans="1:4" ht="12.75">
      <c r="A63" s="3">
        <v>53</v>
      </c>
      <c r="B63" s="2" t="s">
        <v>101</v>
      </c>
      <c r="C63" s="4">
        <v>6008.8</v>
      </c>
      <c r="D63" s="2" t="s">
        <v>102</v>
      </c>
    </row>
    <row r="64" spans="1:4" ht="12.75">
      <c r="A64" s="3"/>
      <c r="B64" s="7" t="s">
        <v>75</v>
      </c>
      <c r="C64" s="8">
        <f>SUM(C9:C47)+SUM(C50:C63)</f>
        <v>85382.51000000001</v>
      </c>
      <c r="D64" s="2"/>
    </row>
    <row r="65" spans="1:4" ht="12.75">
      <c r="A65" s="3"/>
      <c r="B65" s="2"/>
      <c r="C65" s="4"/>
      <c r="D65" s="2"/>
    </row>
  </sheetData>
  <mergeCells count="9">
    <mergeCell ref="A4:D4"/>
    <mergeCell ref="A7:A8"/>
    <mergeCell ref="B7:B8"/>
    <mergeCell ref="C7:C8"/>
    <mergeCell ref="D7:D8"/>
    <mergeCell ref="A48:A49"/>
    <mergeCell ref="B48:B49"/>
    <mergeCell ref="C48:C49"/>
    <mergeCell ref="D48:D49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LAPTOP</cp:lastModifiedBy>
  <cp:lastPrinted>2012-03-20T08:22:39Z</cp:lastPrinted>
  <dcterms:created xsi:type="dcterms:W3CDTF">1996-10-14T23:33:28Z</dcterms:created>
  <dcterms:modified xsi:type="dcterms:W3CDTF">2012-03-20T16:24:02Z</dcterms:modified>
  <cp:category/>
  <cp:version/>
  <cp:contentType/>
  <cp:contentStatus/>
</cp:coreProperties>
</file>